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125" windowHeight="12540"/>
  </bookViews>
  <sheets>
    <sheet name="新建 XLS 工作表" sheetId="1" r:id="rId1"/>
  </sheets>
  <calcPr calcId="124519"/>
</workbook>
</file>

<file path=xl/calcChain.xml><?xml version="1.0" encoding="utf-8"?>
<calcChain xmlns="http://schemas.openxmlformats.org/spreadsheetml/2006/main">
  <c r="H21" i="1"/>
  <c r="G21"/>
  <c r="E21"/>
  <c r="H20"/>
  <c r="G20"/>
  <c r="E20"/>
  <c r="G19"/>
  <c r="E19"/>
  <c r="H19" s="1"/>
  <c r="H18"/>
  <c r="G18"/>
  <c r="E18"/>
  <c r="H17"/>
  <c r="G17"/>
  <c r="E17"/>
  <c r="H16"/>
  <c r="G16"/>
  <c r="E16"/>
  <c r="H15"/>
  <c r="G15"/>
  <c r="E15"/>
  <c r="H14"/>
  <c r="G14"/>
  <c r="E14"/>
  <c r="H13"/>
  <c r="G13"/>
  <c r="E13"/>
  <c r="H12"/>
  <c r="G12"/>
  <c r="E12"/>
  <c r="H11"/>
  <c r="G11"/>
  <c r="E11"/>
  <c r="H10"/>
  <c r="G10"/>
  <c r="E10"/>
  <c r="H9"/>
  <c r="G9"/>
  <c r="E9"/>
  <c r="H8"/>
  <c r="G8"/>
  <c r="E8"/>
  <c r="H7"/>
  <c r="G7"/>
  <c r="E7"/>
  <c r="H6"/>
  <c r="G6"/>
  <c r="E6"/>
  <c r="H5"/>
  <c r="G5"/>
  <c r="E5"/>
  <c r="H4"/>
  <c r="G4"/>
  <c r="E4"/>
  <c r="H3"/>
  <c r="G3"/>
  <c r="E3"/>
</calcChain>
</file>

<file path=xl/sharedStrings.xml><?xml version="1.0" encoding="utf-8"?>
<sst xmlns="http://schemas.openxmlformats.org/spreadsheetml/2006/main" count="55" uniqueCount="37">
  <si>
    <t>岗位</t>
  </si>
  <si>
    <t>姓名</t>
  </si>
  <si>
    <t>笔试成绩</t>
  </si>
  <si>
    <t>50%折合成绩</t>
  </si>
  <si>
    <t>面试成绩</t>
  </si>
  <si>
    <t>总成绩</t>
  </si>
  <si>
    <t>是否
进入体检</t>
  </si>
  <si>
    <t>A岗</t>
  </si>
  <si>
    <t>胡娟</t>
  </si>
  <si>
    <t>是</t>
  </si>
  <si>
    <t>刘砾阳</t>
  </si>
  <si>
    <t>种琳琳</t>
  </si>
  <si>
    <t>否</t>
  </si>
  <si>
    <t>王梦</t>
  </si>
  <si>
    <t>李新华</t>
  </si>
  <si>
    <t>刘淑云</t>
  </si>
  <si>
    <t>B岗</t>
  </si>
  <si>
    <t>徐飞</t>
  </si>
  <si>
    <t>C岗</t>
  </si>
  <si>
    <t>李明月</t>
  </si>
  <si>
    <t>冷立成</t>
  </si>
  <si>
    <t>李喆</t>
  </si>
  <si>
    <t>D岗</t>
  </si>
  <si>
    <t>张佳音</t>
  </si>
  <si>
    <t>刘思杨</t>
  </si>
  <si>
    <t>刘爽</t>
  </si>
  <si>
    <t>E岗</t>
  </si>
  <si>
    <t>姜鑫鑫</t>
  </si>
  <si>
    <t>张琳</t>
  </si>
  <si>
    <t>安颖</t>
  </si>
  <si>
    <t>G岗</t>
  </si>
  <si>
    <t>晏慧</t>
  </si>
  <si>
    <t>赵紫琦</t>
  </si>
  <si>
    <t>鲍立峰</t>
  </si>
  <si>
    <t>名次</t>
    <phoneticPr fontId="2" type="noConversion"/>
  </si>
  <si>
    <t>序号</t>
    <phoneticPr fontId="2" type="noConversion"/>
  </si>
  <si>
    <t>2021年公开招聘专业技术人员成绩汇总表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</si>
</sst>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0" sqref="O10"/>
    </sheetView>
  </sheetViews>
  <sheetFormatPr defaultColWidth="9" defaultRowHeight="13.5"/>
  <cols>
    <col min="1" max="1" width="4.5" style="1" customWidth="1"/>
    <col min="2" max="2" width="6.75" style="1" customWidth="1"/>
    <col min="3" max="3" width="11.5" style="1" customWidth="1"/>
    <col min="4" max="8" width="10.625" style="2" customWidth="1"/>
    <col min="9" max="9" width="8.875" style="2" customWidth="1"/>
    <col min="10" max="10" width="9.375" style="1" customWidth="1"/>
    <col min="11" max="16384" width="9" style="1"/>
  </cols>
  <sheetData>
    <row r="1" spans="1:10" ht="48" customHeight="1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2.25" customHeight="1">
      <c r="A2" s="6" t="s">
        <v>35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3</v>
      </c>
      <c r="H2" s="4" t="s">
        <v>5</v>
      </c>
      <c r="I2" s="4" t="s">
        <v>34</v>
      </c>
      <c r="J2" s="5" t="s">
        <v>6</v>
      </c>
    </row>
    <row r="3" spans="1:10" ht="30" customHeight="1">
      <c r="A3" s="3">
        <v>1</v>
      </c>
      <c r="B3" s="11" t="s">
        <v>7</v>
      </c>
      <c r="C3" s="3" t="s">
        <v>8</v>
      </c>
      <c r="D3" s="4">
        <v>73.2</v>
      </c>
      <c r="E3" s="4">
        <f>D3*0.5</f>
        <v>36.6</v>
      </c>
      <c r="F3" s="4">
        <v>83.8</v>
      </c>
      <c r="G3" s="4">
        <f>F3*0.5</f>
        <v>41.9</v>
      </c>
      <c r="H3" s="4">
        <f t="shared" ref="H3:H21" si="0">E3+G3</f>
        <v>78.5</v>
      </c>
      <c r="I3" s="6">
        <v>1</v>
      </c>
      <c r="J3" s="3" t="s">
        <v>9</v>
      </c>
    </row>
    <row r="4" spans="1:10" ht="30" customHeight="1">
      <c r="A4" s="6">
        <v>2</v>
      </c>
      <c r="B4" s="12"/>
      <c r="C4" s="3" t="s">
        <v>10</v>
      </c>
      <c r="D4" s="4">
        <v>67.599999999999994</v>
      </c>
      <c r="E4" s="4">
        <f>D4*50%</f>
        <v>33.799999999999997</v>
      </c>
      <c r="F4" s="4">
        <v>84.6</v>
      </c>
      <c r="G4" s="4">
        <f>F4*50%</f>
        <v>42.3</v>
      </c>
      <c r="H4" s="4">
        <f t="shared" si="0"/>
        <v>76.099999999999994</v>
      </c>
      <c r="I4" s="6">
        <v>2</v>
      </c>
      <c r="J4" s="3" t="s">
        <v>9</v>
      </c>
    </row>
    <row r="5" spans="1:10" ht="30" customHeight="1">
      <c r="A5" s="6">
        <v>3</v>
      </c>
      <c r="B5" s="12"/>
      <c r="C5" s="3" t="s">
        <v>11</v>
      </c>
      <c r="D5" s="4">
        <v>66</v>
      </c>
      <c r="E5" s="4">
        <f>D5*0.5</f>
        <v>33</v>
      </c>
      <c r="F5" s="4">
        <v>85.6</v>
      </c>
      <c r="G5" s="4">
        <f>F5*0.5</f>
        <v>42.8</v>
      </c>
      <c r="H5" s="4">
        <f t="shared" si="0"/>
        <v>75.8</v>
      </c>
      <c r="I5" s="6">
        <v>3</v>
      </c>
      <c r="J5" s="3" t="s">
        <v>12</v>
      </c>
    </row>
    <row r="6" spans="1:10" ht="30" customHeight="1">
      <c r="A6" s="6">
        <v>4</v>
      </c>
      <c r="B6" s="12"/>
      <c r="C6" s="3" t="s">
        <v>13</v>
      </c>
      <c r="D6" s="4">
        <v>67.599999999999994</v>
      </c>
      <c r="E6" s="4">
        <f>D6*0.5</f>
        <v>33.799999999999997</v>
      </c>
      <c r="F6" s="4">
        <v>83.6</v>
      </c>
      <c r="G6" s="4">
        <f>F6*0.5</f>
        <v>41.8</v>
      </c>
      <c r="H6" s="4">
        <f t="shared" si="0"/>
        <v>75.599999999999994</v>
      </c>
      <c r="I6" s="6">
        <v>4</v>
      </c>
      <c r="J6" s="3" t="s">
        <v>12</v>
      </c>
    </row>
    <row r="7" spans="1:10" ht="30" customHeight="1">
      <c r="A7" s="6">
        <v>5</v>
      </c>
      <c r="B7" s="12"/>
      <c r="C7" s="3" t="s">
        <v>14</v>
      </c>
      <c r="D7" s="4">
        <v>63.2</v>
      </c>
      <c r="E7" s="4">
        <f>D7*50%</f>
        <v>31.6</v>
      </c>
      <c r="F7" s="4">
        <v>86.4</v>
      </c>
      <c r="G7" s="4">
        <f>F7*50%</f>
        <v>43.2</v>
      </c>
      <c r="H7" s="4">
        <f t="shared" si="0"/>
        <v>74.800000000000011</v>
      </c>
      <c r="I7" s="6">
        <v>5</v>
      </c>
      <c r="J7" s="3" t="s">
        <v>12</v>
      </c>
    </row>
    <row r="8" spans="1:10" ht="30" customHeight="1">
      <c r="A8" s="6">
        <v>6</v>
      </c>
      <c r="B8" s="12"/>
      <c r="C8" s="3" t="s">
        <v>15</v>
      </c>
      <c r="D8" s="4">
        <v>65.2</v>
      </c>
      <c r="E8" s="4">
        <f t="shared" ref="E8:E21" si="1">D8*0.5</f>
        <v>32.6</v>
      </c>
      <c r="F8" s="4">
        <v>81.599999999999994</v>
      </c>
      <c r="G8" s="4">
        <f t="shared" ref="G8:G21" si="2">F8*0.5</f>
        <v>40.799999999999997</v>
      </c>
      <c r="H8" s="4">
        <f t="shared" si="0"/>
        <v>73.400000000000006</v>
      </c>
      <c r="I8" s="6">
        <v>6</v>
      </c>
      <c r="J8" s="3" t="s">
        <v>12</v>
      </c>
    </row>
    <row r="9" spans="1:10" ht="30" customHeight="1">
      <c r="A9" s="6">
        <v>7</v>
      </c>
      <c r="B9" s="3" t="s">
        <v>16</v>
      </c>
      <c r="C9" s="3" t="s">
        <v>17</v>
      </c>
      <c r="D9" s="4">
        <v>68</v>
      </c>
      <c r="E9" s="4">
        <f t="shared" si="1"/>
        <v>34</v>
      </c>
      <c r="F9" s="4">
        <v>86.8</v>
      </c>
      <c r="G9" s="4">
        <f t="shared" si="2"/>
        <v>43.4</v>
      </c>
      <c r="H9" s="4">
        <f t="shared" si="0"/>
        <v>77.400000000000006</v>
      </c>
      <c r="I9" s="6">
        <v>1</v>
      </c>
      <c r="J9" s="3" t="s">
        <v>9</v>
      </c>
    </row>
    <row r="10" spans="1:10" ht="30" customHeight="1">
      <c r="A10" s="6">
        <v>8</v>
      </c>
      <c r="B10" s="7" t="s">
        <v>18</v>
      </c>
      <c r="C10" s="3" t="s">
        <v>19</v>
      </c>
      <c r="D10" s="4">
        <v>78</v>
      </c>
      <c r="E10" s="4">
        <f t="shared" si="1"/>
        <v>39</v>
      </c>
      <c r="F10" s="4">
        <v>90.6</v>
      </c>
      <c r="G10" s="4">
        <f t="shared" si="2"/>
        <v>45.3</v>
      </c>
      <c r="H10" s="4">
        <f t="shared" si="0"/>
        <v>84.3</v>
      </c>
      <c r="I10" s="6">
        <v>1</v>
      </c>
      <c r="J10" s="3" t="s">
        <v>9</v>
      </c>
    </row>
    <row r="11" spans="1:10" ht="30" customHeight="1">
      <c r="A11" s="6">
        <v>9</v>
      </c>
      <c r="B11" s="8"/>
      <c r="C11" s="3" t="s">
        <v>20</v>
      </c>
      <c r="D11" s="4">
        <v>71.599999999999994</v>
      </c>
      <c r="E11" s="4">
        <f t="shared" si="1"/>
        <v>35.799999999999997</v>
      </c>
      <c r="F11" s="4">
        <v>82.2</v>
      </c>
      <c r="G11" s="4">
        <f t="shared" si="2"/>
        <v>41.1</v>
      </c>
      <c r="H11" s="4">
        <f t="shared" si="0"/>
        <v>76.900000000000006</v>
      </c>
      <c r="I11" s="6">
        <v>2</v>
      </c>
      <c r="J11" s="3" t="s">
        <v>12</v>
      </c>
    </row>
    <row r="12" spans="1:10" ht="30" customHeight="1">
      <c r="A12" s="6">
        <v>10</v>
      </c>
      <c r="B12" s="9"/>
      <c r="C12" s="3" t="s">
        <v>21</v>
      </c>
      <c r="D12" s="4">
        <v>73.599999999999994</v>
      </c>
      <c r="E12" s="4">
        <f t="shared" si="1"/>
        <v>36.799999999999997</v>
      </c>
      <c r="F12" s="4">
        <v>78.400000000000006</v>
      </c>
      <c r="G12" s="4">
        <f t="shared" si="2"/>
        <v>39.200000000000003</v>
      </c>
      <c r="H12" s="4">
        <f t="shared" si="0"/>
        <v>76</v>
      </c>
      <c r="I12" s="6">
        <v>3</v>
      </c>
      <c r="J12" s="3" t="s">
        <v>12</v>
      </c>
    </row>
    <row r="13" spans="1:10" ht="30" customHeight="1">
      <c r="A13" s="6">
        <v>11</v>
      </c>
      <c r="B13" s="7" t="s">
        <v>22</v>
      </c>
      <c r="C13" s="3" t="s">
        <v>23</v>
      </c>
      <c r="D13" s="4">
        <v>88</v>
      </c>
      <c r="E13" s="4">
        <f t="shared" si="1"/>
        <v>44</v>
      </c>
      <c r="F13" s="4">
        <v>90.2</v>
      </c>
      <c r="G13" s="4">
        <f t="shared" si="2"/>
        <v>45.1</v>
      </c>
      <c r="H13" s="4">
        <f t="shared" si="0"/>
        <v>89.1</v>
      </c>
      <c r="I13" s="6">
        <v>1</v>
      </c>
      <c r="J13" s="3" t="s">
        <v>9</v>
      </c>
    </row>
    <row r="14" spans="1:10" ht="30" customHeight="1">
      <c r="A14" s="6">
        <v>12</v>
      </c>
      <c r="B14" s="8"/>
      <c r="C14" s="3" t="s">
        <v>24</v>
      </c>
      <c r="D14" s="4">
        <v>75.599999999999994</v>
      </c>
      <c r="E14" s="4">
        <f t="shared" si="1"/>
        <v>37.799999999999997</v>
      </c>
      <c r="F14" s="4">
        <v>85.8</v>
      </c>
      <c r="G14" s="4">
        <f t="shared" si="2"/>
        <v>42.9</v>
      </c>
      <c r="H14" s="4">
        <f t="shared" si="0"/>
        <v>80.699999999999989</v>
      </c>
      <c r="I14" s="6">
        <v>2</v>
      </c>
      <c r="J14" s="3" t="s">
        <v>12</v>
      </c>
    </row>
    <row r="15" spans="1:10" ht="30" customHeight="1">
      <c r="A15" s="6">
        <v>13</v>
      </c>
      <c r="B15" s="9"/>
      <c r="C15" s="3" t="s">
        <v>25</v>
      </c>
      <c r="D15" s="4">
        <v>74.400000000000006</v>
      </c>
      <c r="E15" s="4">
        <f t="shared" si="1"/>
        <v>37.200000000000003</v>
      </c>
      <c r="F15" s="4">
        <v>85</v>
      </c>
      <c r="G15" s="4">
        <f t="shared" si="2"/>
        <v>42.5</v>
      </c>
      <c r="H15" s="4">
        <f t="shared" si="0"/>
        <v>79.7</v>
      </c>
      <c r="I15" s="6">
        <v>3</v>
      </c>
      <c r="J15" s="3" t="s">
        <v>12</v>
      </c>
    </row>
    <row r="16" spans="1:10" ht="30" customHeight="1">
      <c r="A16" s="6">
        <v>14</v>
      </c>
      <c r="B16" s="7" t="s">
        <v>26</v>
      </c>
      <c r="C16" s="3" t="s">
        <v>27</v>
      </c>
      <c r="D16" s="4">
        <v>66.8</v>
      </c>
      <c r="E16" s="4">
        <f t="shared" si="1"/>
        <v>33.4</v>
      </c>
      <c r="F16" s="4">
        <v>86.2</v>
      </c>
      <c r="G16" s="4">
        <f t="shared" si="2"/>
        <v>43.1</v>
      </c>
      <c r="H16" s="4">
        <f t="shared" si="0"/>
        <v>76.5</v>
      </c>
      <c r="I16" s="6">
        <v>1</v>
      </c>
      <c r="J16" s="3" t="s">
        <v>9</v>
      </c>
    </row>
    <row r="17" spans="1:10" ht="30" customHeight="1">
      <c r="A17" s="6">
        <v>15</v>
      </c>
      <c r="B17" s="8"/>
      <c r="C17" s="3" t="s">
        <v>28</v>
      </c>
      <c r="D17" s="4">
        <v>58.4</v>
      </c>
      <c r="E17" s="4">
        <f t="shared" si="1"/>
        <v>29.2</v>
      </c>
      <c r="F17" s="4">
        <v>84.8</v>
      </c>
      <c r="G17" s="4">
        <f t="shared" si="2"/>
        <v>42.4</v>
      </c>
      <c r="H17" s="4">
        <f t="shared" si="0"/>
        <v>71.599999999999994</v>
      </c>
      <c r="I17" s="6">
        <v>2</v>
      </c>
      <c r="J17" s="3" t="s">
        <v>12</v>
      </c>
    </row>
    <row r="18" spans="1:10" ht="30" customHeight="1">
      <c r="A18" s="6">
        <v>16</v>
      </c>
      <c r="B18" s="9"/>
      <c r="C18" s="3" t="s">
        <v>29</v>
      </c>
      <c r="D18" s="4">
        <v>58.8</v>
      </c>
      <c r="E18" s="4">
        <f t="shared" si="1"/>
        <v>29.4</v>
      </c>
      <c r="F18" s="4">
        <v>83.4</v>
      </c>
      <c r="G18" s="4">
        <f t="shared" si="2"/>
        <v>41.7</v>
      </c>
      <c r="H18" s="4">
        <f t="shared" si="0"/>
        <v>71.099999999999994</v>
      </c>
      <c r="I18" s="6">
        <v>3</v>
      </c>
      <c r="J18" s="3" t="s">
        <v>12</v>
      </c>
    </row>
    <row r="19" spans="1:10" ht="30" customHeight="1">
      <c r="A19" s="6">
        <v>17</v>
      </c>
      <c r="B19" s="7" t="s">
        <v>30</v>
      </c>
      <c r="C19" s="3" t="s">
        <v>31</v>
      </c>
      <c r="D19" s="4">
        <v>72</v>
      </c>
      <c r="E19" s="4">
        <f t="shared" si="1"/>
        <v>36</v>
      </c>
      <c r="F19" s="4">
        <v>81</v>
      </c>
      <c r="G19" s="4">
        <f t="shared" si="2"/>
        <v>40.5</v>
      </c>
      <c r="H19" s="4">
        <f t="shared" si="0"/>
        <v>76.5</v>
      </c>
      <c r="I19" s="6">
        <v>1</v>
      </c>
      <c r="J19" s="3" t="s">
        <v>9</v>
      </c>
    </row>
    <row r="20" spans="1:10" ht="30" customHeight="1">
      <c r="A20" s="6">
        <v>18</v>
      </c>
      <c r="B20" s="8"/>
      <c r="C20" s="3" t="s">
        <v>32</v>
      </c>
      <c r="D20" s="4">
        <v>66.400000000000006</v>
      </c>
      <c r="E20" s="4">
        <f t="shared" si="1"/>
        <v>33.200000000000003</v>
      </c>
      <c r="F20" s="4">
        <v>80</v>
      </c>
      <c r="G20" s="4">
        <f t="shared" si="2"/>
        <v>40</v>
      </c>
      <c r="H20" s="4">
        <f t="shared" si="0"/>
        <v>73.2</v>
      </c>
      <c r="I20" s="6">
        <v>2</v>
      </c>
      <c r="J20" s="3" t="s">
        <v>9</v>
      </c>
    </row>
    <row r="21" spans="1:10" ht="30" customHeight="1">
      <c r="A21" s="6">
        <v>19</v>
      </c>
      <c r="B21" s="9"/>
      <c r="C21" s="3" t="s">
        <v>33</v>
      </c>
      <c r="D21" s="4">
        <v>60.8</v>
      </c>
      <c r="E21" s="4">
        <f t="shared" si="1"/>
        <v>30.4</v>
      </c>
      <c r="F21" s="4">
        <v>74.599999999999994</v>
      </c>
      <c r="G21" s="4">
        <f t="shared" si="2"/>
        <v>37.299999999999997</v>
      </c>
      <c r="H21" s="4">
        <f t="shared" si="0"/>
        <v>67.699999999999989</v>
      </c>
      <c r="I21" s="6">
        <v>3</v>
      </c>
      <c r="J21" s="6" t="s">
        <v>12</v>
      </c>
    </row>
    <row r="22" spans="1:10">
      <c r="D22" s="1"/>
      <c r="E22" s="1"/>
      <c r="F22" s="1"/>
      <c r="G22" s="1"/>
      <c r="H22" s="1"/>
      <c r="I22" s="1"/>
    </row>
  </sheetData>
  <mergeCells count="6">
    <mergeCell ref="B19:B21"/>
    <mergeCell ref="A1:J1"/>
    <mergeCell ref="B3:B8"/>
    <mergeCell ref="B10:B12"/>
    <mergeCell ref="B13:B15"/>
    <mergeCell ref="B16:B18"/>
  </mergeCells>
  <phoneticPr fontId="2" type="noConversion"/>
  <pageMargins left="0.54" right="0.41" top="0.82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XLS 工作表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2021-05-27T02:37:55Z</cp:lastPrinted>
  <dcterms:created xsi:type="dcterms:W3CDTF">2021-05-24T01:05:00Z</dcterms:created>
  <dcterms:modified xsi:type="dcterms:W3CDTF">2021-05-27T08:25:05Z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DA99D9E0E1734C8F9844AE6170A3ACDB</vt:lpwstr>
  </property>
  <property fmtid="{D5CDD505-2E9C-101B-9397-08002B2CF9AE}" pid="3" name="KSOProductBuildVer">
    <vt:lpwstr>2052-11.1.0.10495</vt:lpwstr>
  </property>
</Properties>
</file>